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marincounty-my.sharepoint.com/personal/tamara_hornsey_marincounty_gov/Documents/Desktop/"/>
    </mc:Choice>
  </mc:AlternateContent>
  <xr:revisionPtr revIDLastSave="0" documentId="8_{4E230510-E29A-44B3-AE47-1350FA75D369}" xr6:coauthVersionLast="47" xr6:coauthVersionMax="47" xr10:uidLastSave="{00000000-0000-0000-0000-000000000000}"/>
  <bookViews>
    <workbookView xWindow="28680" yWindow="-120" windowWidth="29040" windowHeight="15720" xr2:uid="{518E25B5-6B30-4534-B672-14E5586897A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40" i="1"/>
  <c r="D10" i="1" l="1"/>
  <c r="B34" i="1" l="1"/>
  <c r="D21" i="1"/>
  <c r="D16" i="1"/>
  <c r="B30" i="1"/>
  <c r="C33" i="1"/>
  <c r="D28" i="1"/>
  <c r="D29" i="1"/>
  <c r="D27" i="1"/>
  <c r="D22" i="1" l="1"/>
  <c r="D23" i="1" s="1"/>
  <c r="D24" i="1" s="1"/>
  <c r="D30" i="1"/>
  <c r="D33" i="1"/>
  <c r="D32" i="1"/>
  <c r="D34" i="1" l="1"/>
</calcChain>
</file>

<file path=xl/sharedStrings.xml><?xml version="1.0" encoding="utf-8"?>
<sst xmlns="http://schemas.openxmlformats.org/spreadsheetml/2006/main" count="32" uniqueCount="25">
  <si>
    <t>Attachment B - RFP Budget</t>
  </si>
  <si>
    <t>Projected  Expenditures</t>
  </si>
  <si>
    <t>Description or Title</t>
  </si>
  <si>
    <t>Estimated Cost</t>
  </si>
  <si>
    <t>Personnel</t>
  </si>
  <si>
    <t>subtotal</t>
  </si>
  <si>
    <t>Direct Costs</t>
  </si>
  <si>
    <t>Subcontractors</t>
  </si>
  <si>
    <t>Program Total</t>
  </si>
  <si>
    <t>Indirect</t>
  </si>
  <si>
    <t>Total Expected Program Costs</t>
  </si>
  <si>
    <t>Projected Drop-In Revenue</t>
  </si>
  <si>
    <t>Expected number of days per year</t>
  </si>
  <si>
    <t>FY26/27 Rate</t>
  </si>
  <si>
    <t>Projected Revenue</t>
  </si>
  <si>
    <t>Drop-In Days with 30+</t>
  </si>
  <si>
    <t>Drop-In Days with 15-29</t>
  </si>
  <si>
    <t>Drop-In Days with 5-14</t>
  </si>
  <si>
    <t>Subtotal</t>
  </si>
  <si>
    <t>Projected Medi-Cal Revenue</t>
  </si>
  <si>
    <t>15 min increments (units)</t>
  </si>
  <si>
    <t>1:1 billable Peer Support</t>
  </si>
  <si>
    <t>Group Services, per client</t>
  </si>
  <si>
    <t>Please list any additional planned revenue from outside this contract that will help offset the costs listed above. This could include Enhanced Care Management (ECM), Housing Tenancy Sustaining Services or Housing Navigation, commercial insurance, grants, fundraising, etc. Please specify all additional planned funding source(s) below and projected revenue for each.</t>
  </si>
  <si>
    <t>Total Projected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</si>
</sst>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8">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i/>
      <sz val="11"/>
      <color theme="1"/>
      <name val="Aptos Narrow"/>
      <family val="2"/>
      <scheme val="minor"/>
    </font>
    <font>
      <sz val="11"/>
      <color theme="1"/>
      <name val="Abadi"/>
      <family val="2"/>
    </font>
    <font>
      <i/>
      <sz val="11"/>
      <color theme="1"/>
      <name val="Aptos Narrow"/>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3" fillId="0" borderId="0" xfId="0" applyFont="1" applyAlignment="1">
      <alignment horizontal="right"/>
    </xf>
    <xf numFmtId="0" fontId="3" fillId="0" borderId="1" xfId="0" applyFont="1" applyBorder="1" applyAlignment="1">
      <alignment horizontal="right"/>
    </xf>
    <xf numFmtId="0" fontId="0" fillId="0" borderId="1" xfId="0" applyBorder="1"/>
    <xf numFmtId="0" fontId="5" fillId="0" borderId="1" xfId="0" applyFont="1" applyBorder="1" applyAlignment="1">
      <alignment horizontal="right"/>
    </xf>
    <xf numFmtId="44" fontId="0" fillId="0" borderId="1" xfId="1" applyFont="1" applyBorder="1"/>
    <xf numFmtId="44" fontId="0" fillId="2" borderId="1" xfId="1" applyFont="1" applyFill="1" applyBorder="1"/>
    <xf numFmtId="0" fontId="0" fillId="0" borderId="1" xfId="0" applyBorder="1" applyAlignment="1">
      <alignment horizontal="center"/>
    </xf>
    <xf numFmtId="44" fontId="0" fillId="0" borderId="7" xfId="1" applyFont="1" applyBorder="1"/>
    <xf numFmtId="44" fontId="4" fillId="3" borderId="3" xfId="1" applyFont="1" applyFill="1" applyBorder="1"/>
    <xf numFmtId="0" fontId="3" fillId="5" borderId="1" xfId="0" applyFont="1" applyFill="1" applyBorder="1" applyAlignment="1">
      <alignment vertical="center"/>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xf numFmtId="0" fontId="3" fillId="0" borderId="1" xfId="0" applyFont="1" applyBorder="1" applyAlignment="1">
      <alignment horizontal="center" vertical="center" wrapText="1"/>
    </xf>
    <xf numFmtId="6" fontId="3" fillId="0" borderId="1" xfId="0" applyNumberFormat="1" applyFont="1" applyBorder="1"/>
    <xf numFmtId="8" fontId="0" fillId="0" borderId="1" xfId="0" applyNumberFormat="1" applyBorder="1"/>
    <xf numFmtId="0" fontId="5" fillId="0" borderId="7" xfId="0" applyFont="1" applyBorder="1" applyAlignment="1">
      <alignment horizontal="right"/>
    </xf>
    <xf numFmtId="0" fontId="0" fillId="0" borderId="7" xfId="0" applyBorder="1"/>
    <xf numFmtId="8" fontId="3" fillId="0" borderId="7" xfId="0" applyNumberFormat="1" applyFont="1" applyBorder="1"/>
    <xf numFmtId="0" fontId="2" fillId="4" borderId="2" xfId="0" applyFont="1" applyFill="1" applyBorder="1"/>
    <xf numFmtId="0" fontId="0" fillId="4" borderId="4" xfId="0" applyFill="1" applyBorder="1"/>
    <xf numFmtId="8" fontId="2" fillId="4" borderId="3" xfId="0" applyNumberFormat="1" applyFont="1" applyFill="1" applyBorder="1"/>
    <xf numFmtId="0" fontId="0" fillId="0" borderId="7" xfId="0" applyBorder="1" applyAlignment="1">
      <alignment horizontal="center"/>
    </xf>
    <xf numFmtId="0" fontId="3" fillId="2" borderId="2" xfId="0" applyFont="1" applyFill="1" applyBorder="1"/>
    <xf numFmtId="44" fontId="3" fillId="2" borderId="3" xfId="1" applyFont="1" applyFill="1" applyBorder="1"/>
    <xf numFmtId="0" fontId="5" fillId="2" borderId="1" xfId="0" applyFont="1" applyFill="1" applyBorder="1" applyAlignment="1">
      <alignment horizontal="left"/>
    </xf>
    <xf numFmtId="0" fontId="5" fillId="6" borderId="1" xfId="0" applyFont="1" applyFill="1" applyBorder="1" applyAlignment="1">
      <alignment horizontal="right"/>
    </xf>
    <xf numFmtId="44" fontId="3" fillId="6" borderId="1" xfId="1" applyFont="1" applyFill="1" applyBorder="1"/>
    <xf numFmtId="0" fontId="2" fillId="3" borderId="2" xfId="0" applyFont="1" applyFill="1" applyBorder="1" applyAlignment="1">
      <alignment horizontal="left"/>
    </xf>
    <xf numFmtId="0" fontId="6" fillId="0" borderId="0" xfId="0" applyFont="1"/>
    <xf numFmtId="0" fontId="0" fillId="5" borderId="1" xfId="0" applyFill="1"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9" fontId="0" fillId="0" borderId="5" xfId="2" applyFont="1" applyBorder="1" applyAlignment="1">
      <alignment horizontal="left"/>
    </xf>
    <xf numFmtId="9" fontId="0" fillId="0" borderId="6" xfId="2" applyFont="1" applyBorder="1" applyAlignment="1">
      <alignment horizontal="left"/>
    </xf>
    <xf numFmtId="0" fontId="4" fillId="3" borderId="4"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6" borderId="2" xfId="0" applyFill="1" applyBorder="1" applyAlignment="1">
      <alignment horizontal="left"/>
    </xf>
    <xf numFmtId="0" fontId="0" fillId="6" borderId="3" xfId="0" applyFill="1" applyBorder="1" applyAlignment="1">
      <alignment horizontal="left"/>
    </xf>
    <xf numFmtId="0" fontId="5" fillId="0" borderId="2" xfId="0" applyFont="1" applyBorder="1" applyAlignment="1">
      <alignment horizontal="left" indent="17"/>
    </xf>
    <xf numFmtId="0" fontId="5" fillId="0" borderId="4" xfId="0" applyFont="1" applyBorder="1" applyAlignment="1">
      <alignment horizontal="left" indent="17"/>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0" borderId="2" xfId="0" applyFont="1" applyBorder="1" applyAlignment="1">
      <alignment horizontal="left"/>
    </xf>
    <xf numFmtId="0" fontId="5" fillId="0" borderId="4"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6C8B-0A2C-43DE-9738-F985608FC9F3}">
  <dimension ref="A1:D41"/>
  <sheetViews>
    <sheetView tabSelected="1" zoomScale="129" zoomScaleNormal="298" workbookViewId="0">
      <selection activeCell="H38" sqref="H38"/>
    </sheetView>
  </sheetViews>
  <sheetFormatPr defaultRowHeight="15"/>
  <cols>
    <col min="1" max="1" width="27.42578125" customWidth="1"/>
    <col min="2" max="2" width="21" customWidth="1"/>
    <col min="3" max="3" width="19" customWidth="1"/>
    <col min="4" max="4" width="17.28515625" bestFit="1" customWidth="1"/>
    <col min="5" max="5" width="4" customWidth="1"/>
    <col min="6" max="6" width="9.140625" customWidth="1"/>
  </cols>
  <sheetData>
    <row r="1" spans="1:4">
      <c r="A1" s="30" t="s">
        <v>0</v>
      </c>
    </row>
    <row r="2" spans="1:4">
      <c r="A2" s="30"/>
    </row>
    <row r="3" spans="1:4">
      <c r="A3" s="24" t="s">
        <v>1</v>
      </c>
      <c r="B3" s="37" t="s">
        <v>2</v>
      </c>
      <c r="C3" s="38"/>
      <c r="D3" s="25" t="s">
        <v>3</v>
      </c>
    </row>
    <row r="4" spans="1:4">
      <c r="A4" s="2" t="s">
        <v>4</v>
      </c>
      <c r="B4" s="32"/>
      <c r="C4" s="33"/>
      <c r="D4" s="5"/>
    </row>
    <row r="5" spans="1:4">
      <c r="A5" s="2"/>
      <c r="B5" s="32"/>
      <c r="C5" s="33"/>
      <c r="D5" s="5"/>
    </row>
    <row r="6" spans="1:4">
      <c r="A6" s="2"/>
      <c r="B6" s="32"/>
      <c r="C6" s="33"/>
      <c r="D6" s="5"/>
    </row>
    <row r="7" spans="1:4">
      <c r="A7" s="2"/>
      <c r="B7" s="32"/>
      <c r="C7" s="33"/>
      <c r="D7" s="5"/>
    </row>
    <row r="8" spans="1:4">
      <c r="A8" s="2"/>
      <c r="B8" s="32"/>
      <c r="C8" s="33"/>
      <c r="D8" s="5"/>
    </row>
    <row r="9" spans="1:4">
      <c r="A9" s="2"/>
      <c r="B9" s="32"/>
      <c r="C9" s="33"/>
      <c r="D9" s="5"/>
    </row>
    <row r="10" spans="1:4">
      <c r="A10" s="26" t="s">
        <v>5</v>
      </c>
      <c r="B10" s="39"/>
      <c r="C10" s="40"/>
      <c r="D10" s="6">
        <f>SUM(D4:D9)</f>
        <v>0</v>
      </c>
    </row>
    <row r="11" spans="1:4">
      <c r="A11" s="2" t="s">
        <v>6</v>
      </c>
      <c r="B11" s="32"/>
      <c r="C11" s="33"/>
      <c r="D11" s="5"/>
    </row>
    <row r="12" spans="1:4">
      <c r="A12" s="2"/>
      <c r="B12" s="32"/>
      <c r="C12" s="33"/>
      <c r="D12" s="5"/>
    </row>
    <row r="13" spans="1:4">
      <c r="A13" s="2"/>
      <c r="B13" s="32"/>
      <c r="C13" s="33"/>
      <c r="D13" s="5"/>
    </row>
    <row r="14" spans="1:4">
      <c r="A14" s="2"/>
      <c r="B14" s="32"/>
      <c r="C14" s="33"/>
      <c r="D14" s="5"/>
    </row>
    <row r="15" spans="1:4">
      <c r="A15" s="2"/>
      <c r="B15" s="32"/>
      <c r="C15" s="33"/>
      <c r="D15" s="5"/>
    </row>
    <row r="16" spans="1:4">
      <c r="A16" s="26" t="s">
        <v>5</v>
      </c>
      <c r="B16" s="39"/>
      <c r="C16" s="40"/>
      <c r="D16" s="6">
        <f>SUM(D11:D15)</f>
        <v>0</v>
      </c>
    </row>
    <row r="17" spans="1:4">
      <c r="A17" s="2" t="s">
        <v>7</v>
      </c>
      <c r="B17" s="32"/>
      <c r="C17" s="33"/>
      <c r="D17" s="5"/>
    </row>
    <row r="18" spans="1:4">
      <c r="A18" s="2"/>
      <c r="B18" s="32"/>
      <c r="C18" s="33"/>
      <c r="D18" s="5"/>
    </row>
    <row r="19" spans="1:4">
      <c r="A19" s="2"/>
      <c r="B19" s="32"/>
      <c r="C19" s="33"/>
      <c r="D19" s="5"/>
    </row>
    <row r="20" spans="1:4">
      <c r="A20" s="2"/>
      <c r="B20" s="32"/>
      <c r="C20" s="33"/>
      <c r="D20" s="5"/>
    </row>
    <row r="21" spans="1:4">
      <c r="A21" s="26" t="s">
        <v>5</v>
      </c>
      <c r="B21" s="39"/>
      <c r="C21" s="40"/>
      <c r="D21" s="6">
        <f>SUM(D17:D20)</f>
        <v>0</v>
      </c>
    </row>
    <row r="22" spans="1:4">
      <c r="A22" s="27" t="s">
        <v>8</v>
      </c>
      <c r="B22" s="41"/>
      <c r="C22" s="42"/>
      <c r="D22" s="28">
        <f>D21+D16+D10</f>
        <v>0</v>
      </c>
    </row>
    <row r="23" spans="1:4">
      <c r="A23" s="1" t="s">
        <v>9</v>
      </c>
      <c r="B23" s="34"/>
      <c r="C23" s="35"/>
      <c r="D23" s="8">
        <f>B23*D22</f>
        <v>0</v>
      </c>
    </row>
    <row r="24" spans="1:4">
      <c r="A24" s="29" t="s">
        <v>10</v>
      </c>
      <c r="B24" s="36"/>
      <c r="C24" s="36"/>
      <c r="D24" s="9">
        <f>D23+D22</f>
        <v>0</v>
      </c>
    </row>
    <row r="26" spans="1:4" ht="30">
      <c r="A26" s="10" t="s">
        <v>11</v>
      </c>
      <c r="B26" s="11" t="s">
        <v>12</v>
      </c>
      <c r="C26" s="11" t="s">
        <v>13</v>
      </c>
      <c r="D26" s="11" t="s">
        <v>14</v>
      </c>
    </row>
    <row r="27" spans="1:4">
      <c r="A27" s="3" t="s">
        <v>15</v>
      </c>
      <c r="B27" s="12"/>
      <c r="C27" s="13">
        <v>1850</v>
      </c>
      <c r="D27" s="13">
        <f>C27*B27</f>
        <v>0</v>
      </c>
    </row>
    <row r="28" spans="1:4">
      <c r="A28" s="3" t="s">
        <v>16</v>
      </c>
      <c r="B28" s="12"/>
      <c r="C28" s="13">
        <v>1700</v>
      </c>
      <c r="D28" s="13">
        <f t="shared" ref="D28:D29" si="0">C28*B28</f>
        <v>0</v>
      </c>
    </row>
    <row r="29" spans="1:4">
      <c r="A29" s="3" t="s">
        <v>17</v>
      </c>
      <c r="B29" s="12"/>
      <c r="C29" s="13">
        <v>1500</v>
      </c>
      <c r="D29" s="13">
        <f t="shared" si="0"/>
        <v>0</v>
      </c>
    </row>
    <row r="30" spans="1:4">
      <c r="A30" s="4" t="s">
        <v>18</v>
      </c>
      <c r="B30" s="14">
        <f>SUM(B27:B29)</f>
        <v>0</v>
      </c>
      <c r="C30" s="3"/>
      <c r="D30" s="15">
        <f>SUM(D27:D29)</f>
        <v>0</v>
      </c>
    </row>
    <row r="31" spans="1:4" ht="30">
      <c r="A31" s="10" t="s">
        <v>19</v>
      </c>
      <c r="B31" s="11" t="s">
        <v>20</v>
      </c>
      <c r="C31" s="11" t="s">
        <v>13</v>
      </c>
      <c r="D31" s="11" t="s">
        <v>14</v>
      </c>
    </row>
    <row r="32" spans="1:4">
      <c r="A32" s="3" t="s">
        <v>21</v>
      </c>
      <c r="B32" s="7"/>
      <c r="C32" s="16">
        <v>67</v>
      </c>
      <c r="D32" s="16">
        <f>C32*B32</f>
        <v>0</v>
      </c>
    </row>
    <row r="33" spans="1:4">
      <c r="A33" s="3" t="s">
        <v>22</v>
      </c>
      <c r="B33" s="7"/>
      <c r="C33" s="16">
        <f>C32/4.5</f>
        <v>14.888888888888889</v>
      </c>
      <c r="D33" s="16">
        <f>C33*B33</f>
        <v>0</v>
      </c>
    </row>
    <row r="34" spans="1:4">
      <c r="A34" s="17" t="s">
        <v>18</v>
      </c>
      <c r="B34" s="23">
        <f>SUM(B32:B33)</f>
        <v>0</v>
      </c>
      <c r="C34" s="18"/>
      <c r="D34" s="19">
        <f>SUM(D32:D33)</f>
        <v>0</v>
      </c>
    </row>
    <row r="35" spans="1:4" ht="90" customHeight="1">
      <c r="A35" s="45" t="s">
        <v>23</v>
      </c>
      <c r="B35" s="46"/>
      <c r="C35" s="47"/>
      <c r="D35" s="31" t="s">
        <v>14</v>
      </c>
    </row>
    <row r="36" spans="1:4">
      <c r="A36" s="48"/>
      <c r="B36" s="49"/>
      <c r="C36" s="49"/>
      <c r="D36" s="19"/>
    </row>
    <row r="37" spans="1:4">
      <c r="A37" s="48"/>
      <c r="B37" s="49"/>
      <c r="C37" s="49"/>
      <c r="D37" s="19"/>
    </row>
    <row r="38" spans="1:4">
      <c r="A38" s="48"/>
      <c r="B38" s="49"/>
      <c r="C38" s="49"/>
      <c r="D38" s="19"/>
    </row>
    <row r="39" spans="1:4">
      <c r="A39" s="48"/>
      <c r="B39" s="49"/>
      <c r="C39" s="49"/>
      <c r="D39" s="19"/>
    </row>
    <row r="40" spans="1:4">
      <c r="A40" s="43" t="s">
        <v>18</v>
      </c>
      <c r="B40" s="44"/>
      <c r="C40" s="44"/>
      <c r="D40" s="19">
        <f>SUM(D36:D39)</f>
        <v>0</v>
      </c>
    </row>
    <row r="41" spans="1:4">
      <c r="A41" s="20" t="s">
        <v>24</v>
      </c>
      <c r="B41" s="21"/>
      <c r="C41" s="21"/>
      <c r="D41" s="22">
        <f>D30+D34+D40</f>
        <v>0</v>
      </c>
    </row>
  </sheetData>
  <mergeCells count="28">
    <mergeCell ref="A40:C40"/>
    <mergeCell ref="A35:C35"/>
    <mergeCell ref="A36:C36"/>
    <mergeCell ref="A37:C37"/>
    <mergeCell ref="A38:C38"/>
    <mergeCell ref="A39:C39"/>
    <mergeCell ref="B23:C23"/>
    <mergeCell ref="B24:C24"/>
    <mergeCell ref="B3:C3"/>
    <mergeCell ref="B18:C18"/>
    <mergeCell ref="B16:C16"/>
    <mergeCell ref="B17:C17"/>
    <mergeCell ref="B19:C19"/>
    <mergeCell ref="B20:C20"/>
    <mergeCell ref="B21:C21"/>
    <mergeCell ref="B22:C22"/>
    <mergeCell ref="B10:C10"/>
    <mergeCell ref="B11:C11"/>
    <mergeCell ref="B12:C12"/>
    <mergeCell ref="B13:C13"/>
    <mergeCell ref="B14:C14"/>
    <mergeCell ref="B15:C15"/>
    <mergeCell ref="B9:C9"/>
    <mergeCell ref="B4:C4"/>
    <mergeCell ref="B5:C5"/>
    <mergeCell ref="B6:C6"/>
    <mergeCell ref="B7:C7"/>
    <mergeCell ref="B8: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7fd696d-90dc-4a69-a6cb-4dab72e624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3F4D7F00CAE646A9BFCA517B2BDA7D" ma:contentTypeVersion="17" ma:contentTypeDescription="Create a new document." ma:contentTypeScope="" ma:versionID="1f0e933ed18cbbfc7e2134da257b371e">
  <xsd:schema xmlns:xsd="http://www.w3.org/2001/XMLSchema" xmlns:xs="http://www.w3.org/2001/XMLSchema" xmlns:p="http://schemas.microsoft.com/office/2006/metadata/properties" xmlns:ns3="e7fd696d-90dc-4a69-a6cb-4dab72e6244c" xmlns:ns4="232430e5-7abf-4166-a037-868c625d2c0a" targetNamespace="http://schemas.microsoft.com/office/2006/metadata/properties" ma:root="true" ma:fieldsID="3c94f6981925c9002f38ab277457484d" ns3:_="" ns4:_="">
    <xsd:import namespace="e7fd696d-90dc-4a69-a6cb-4dab72e6244c"/>
    <xsd:import namespace="232430e5-7abf-4166-a037-868c625d2c0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d696d-90dc-4a69-a6cb-4dab72e624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430e5-7abf-4166-a037-868c625d2c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B06C33-7784-4E0D-B975-72236BF90EDD}"/>
</file>

<file path=customXml/itemProps2.xml><?xml version="1.0" encoding="utf-8"?>
<ds:datastoreItem xmlns:ds="http://schemas.openxmlformats.org/officeDocument/2006/customXml" ds:itemID="{40CD9A30-A183-4461-9C1D-CD33C08D6787}"/>
</file>

<file path=customXml/itemProps3.xml><?xml version="1.0" encoding="utf-8"?>
<ds:datastoreItem xmlns:ds="http://schemas.openxmlformats.org/officeDocument/2006/customXml" ds:itemID="{C509BCD1-440E-4DA3-86DE-ECA6160FF8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Galen Main</dc:creator>
  <cp:keywords/>
  <dc:description/>
  <cp:lastModifiedBy>Venus Andrade</cp:lastModifiedBy>
  <cp:revision/>
  <dcterms:created xsi:type="dcterms:W3CDTF">2025-12-17T00:31:53Z</dcterms:created>
  <dcterms:modified xsi:type="dcterms:W3CDTF">2026-01-19T21:15:50Z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0x010100123F4D7F00CAE646A9BFCA517B2BDA7D</vt:lpwstr>
  </property>
</Properties>
</file>